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>
    <definedName name="Excel_BuiltIn_Print_Area" localSheetId="0">'2023'!$A$4:$IN$32</definedName>
  </definedNames>
  <calcPr fullCalcOnLoad="1"/>
</workbook>
</file>

<file path=xl/sharedStrings.xml><?xml version="1.0" encoding="utf-8"?>
<sst xmlns="http://schemas.openxmlformats.org/spreadsheetml/2006/main" count="85" uniqueCount="52">
  <si>
    <t>Приложение № 3</t>
  </si>
  <si>
    <t>к решению Совета народных депутатов города Струнино</t>
  </si>
  <si>
    <t xml:space="preserve">от  06.12.2022      № 60            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</si>
  <si>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2023 год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</si>
  <si>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</si>
  <si>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</si>
  <si>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</si>
  <si>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</si>
  <si>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</si>
  <si>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Утверждено на 2023 год, тыс.руб.</t>
  </si>
  <si>
    <t>Утверждено на 2025 год, тыс.руб.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</si>
  <si>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</si>
  <si>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</si>
  <si>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</si>
  <si>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</si>
  <si>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</si>
  <si>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</si>
  <si>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</si>
  <si>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</si>
  <si>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«Обеспечение устойчивого сокращения непригодного для проживания жилищного фонда»</t>
  </si>
  <si>
    <t xml:space="preserve">12 1 01 </t>
  </si>
  <si>
    <t>Мероприятия на обеспечение устойчивого сокращения непригодного для проживания жилищного фонда за счет средств местного бюджета</t>
  </si>
  <si>
    <t>12 1 01 40010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</si>
  <si>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</si>
  <si>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</si>
  <si>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</si>
  <si>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</si>
  <si>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</si>
  <si>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</si>
  <si>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</si>
  <si>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</si>
  <si>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</si>
  <si>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</si>
  <si>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</si>
  <si>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</si>
  <si>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</si>
  <si>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</si>
  <si>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</si>
  <si>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</si>
  <si>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</si>
  <si>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</si>
  <si>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</si>
  <si>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</si>
  <si>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</si>
  <si>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</si>
  <si>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Непрограммные расходы</t>
  </si>
  <si>
    <t>03</t>
  </si>
  <si>
    <t>99 9</t>
  </si>
  <si>
    <t>Разработка ПСД по объекту :             « Строительство Набережной р.Горелый Крест в городе Струнино Владимирской области»</t>
  </si>
  <si>
    <t xml:space="preserve">99 9 00 20700 </t>
  </si>
  <si>
    <t>ВСЕГО РАСХОДОВ:</t>
  </si>
  <si>
    <t>от 11.12.2023     № 90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</si>
</sst>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00"/>
    <numFmt numFmtId="168" formatCode="0.0000"/>
    <numFmt numFmtId="169" formatCode="0.00000"/>
    <numFmt numFmtId="170" formatCode="0.000"/>
    <numFmt numFmtId="171" formatCode="0.00000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72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4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left" vertical="top" wrapText="1"/>
    </xf>
    <xf numFmtId="49" fontId="19" fillId="0" borderId="13" xfId="0" applyNumberFormat="1" applyFont="1" applyBorder="1" applyAlignment="1">
      <alignment horizontal="center" vertical="top" wrapText="1"/>
    </xf>
    <xf numFmtId="166" fontId="19" fillId="0" borderId="13" xfId="0" applyNumberFormat="1" applyFont="1" applyFill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49" fontId="17" fillId="0" borderId="13" xfId="0" applyNumberFormat="1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left" vertical="top"/>
    </xf>
    <xf numFmtId="2" fontId="20" fillId="40" borderId="14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49" fontId="16" fillId="0" borderId="13" xfId="0" applyNumberFormat="1" applyFont="1" applyBorder="1" applyAlignment="1">
      <alignment horizontal="center" vertical="top"/>
    </xf>
    <xf numFmtId="49" fontId="16" fillId="0" borderId="13" xfId="0" applyNumberFormat="1" applyFont="1" applyBorder="1" applyAlignment="1">
      <alignment horizontal="left" vertical="top"/>
    </xf>
    <xf numFmtId="168" fontId="21" fillId="40" borderId="13" xfId="0" applyNumberFormat="1" applyFont="1" applyFill="1" applyBorder="1" applyAlignment="1">
      <alignment horizontal="center" vertical="top" wrapText="1"/>
    </xf>
    <xf numFmtId="2" fontId="21" fillId="40" borderId="15" xfId="0" applyNumberFormat="1" applyFont="1" applyFill="1" applyBorder="1" applyAlignment="1">
      <alignment horizontal="center" vertical="top" wrapText="1"/>
    </xf>
    <xf numFmtId="2" fontId="21" fillId="40" borderId="13" xfId="0" applyNumberFormat="1" applyFont="1" applyFill="1" applyBorder="1" applyAlignment="1">
      <alignment horizontal="center" vertical="top" wrapText="1"/>
    </xf>
    <xf numFmtId="2" fontId="21" fillId="40" borderId="14" xfId="0" applyNumberFormat="1" applyFont="1" applyFill="1" applyBorder="1" applyAlignment="1">
      <alignment horizontal="center" vertical="top" wrapText="1"/>
    </xf>
    <xf numFmtId="169" fontId="21" fillId="40" borderId="13" xfId="0" applyNumberFormat="1" applyFont="1" applyFill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/>
    </xf>
    <xf numFmtId="2" fontId="21" fillId="40" borderId="16" xfId="0" applyNumberFormat="1" applyFont="1" applyFill="1" applyBorder="1" applyAlignment="1">
      <alignment horizontal="center" vertical="top" wrapText="1"/>
    </xf>
    <xf numFmtId="0" fontId="16" fillId="40" borderId="13" xfId="0" applyFont="1" applyFill="1" applyBorder="1" applyAlignment="1">
      <alignment horizontal="left" vertical="top" wrapText="1"/>
    </xf>
    <xf numFmtId="2" fontId="16" fillId="0" borderId="11" xfId="0" applyNumberFormat="1" applyFont="1" applyBorder="1" applyAlignment="1">
      <alignment horizontal="center" vertical="top"/>
    </xf>
    <xf numFmtId="2" fontId="16" fillId="0" borderId="17" xfId="0" applyNumberFormat="1" applyFont="1" applyBorder="1" applyAlignment="1">
      <alignment horizontal="center" vertical="top"/>
    </xf>
    <xf numFmtId="0" fontId="17" fillId="40" borderId="13" xfId="0" applyNumberFormat="1" applyFont="1" applyFill="1" applyBorder="1" applyAlignment="1">
      <alignment horizontal="left" vertical="top" wrapText="1"/>
    </xf>
    <xf numFmtId="0" fontId="16" fillId="40" borderId="13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top"/>
    </xf>
    <xf numFmtId="49" fontId="21" fillId="0" borderId="13" xfId="0" applyNumberFormat="1" applyFont="1" applyFill="1" applyBorder="1" applyAlignment="1">
      <alignment horizontal="left" vertical="top"/>
    </xf>
    <xf numFmtId="0" fontId="16" fillId="0" borderId="13" xfId="0" applyFont="1" applyBorder="1" applyAlignment="1">
      <alignment horizontal="left" vertical="top" wrapText="1"/>
    </xf>
    <xf numFmtId="49" fontId="22" fillId="0" borderId="18" xfId="0" applyNumberFormat="1" applyFont="1" applyBorder="1" applyAlignment="1">
      <alignment horizontal="center" wrapText="1"/>
    </xf>
    <xf numFmtId="166" fontId="22" fillId="0" borderId="18" xfId="0" applyNumberFormat="1" applyFont="1" applyBorder="1" applyAlignment="1">
      <alignment horizontal="center" wrapText="1"/>
    </xf>
    <xf numFmtId="2" fontId="17" fillId="0" borderId="18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 horizontal="center"/>
    </xf>
    <xf numFmtId="49" fontId="16" fillId="0" borderId="14" xfId="0" applyNumberFormat="1" applyFont="1" applyBorder="1" applyAlignment="1">
      <alignment horizontal="center" vertical="top"/>
    </xf>
    <xf numFmtId="0" fontId="20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169" fontId="17" fillId="0" borderId="18" xfId="0" applyNumberFormat="1" applyFont="1" applyBorder="1" applyAlignment="1">
      <alignment horizontal="center" wrapText="1"/>
    </xf>
    <xf numFmtId="169" fontId="17" fillId="0" borderId="13" xfId="0" applyNumberFormat="1" applyFont="1" applyBorder="1" applyAlignment="1">
      <alignment horizontal="center" vertical="top" wrapText="1"/>
    </xf>
    <xf numFmtId="169" fontId="20" fillId="40" borderId="13" xfId="0" applyNumberFormat="1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1" fontId="16" fillId="0" borderId="13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166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7" fontId="18" fillId="0" borderId="14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left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7" fontId="18" fillId="0" borderId="13" xfId="0" applyNumberFormat="1" applyFont="1" applyBorder="1" applyAlignment="1">
      <alignment horizontal="center" vertical="center" wrapText="1"/>
    </xf>
  </cellXfs>
  <cellStyles count="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3"/>
  <sheetViews>
    <sheetView tabSelected="1" zoomScale="110" zoomScaleNormal="110" zoomScalePageLayoutView="0" workbookViewId="0" topLeftCell="A1">
      <selection activeCell="E3" sqref="E3:F3"/>
    </sheetView>
  </sheetViews>
  <sheetFormatPr defaultColWidth="11.375" defaultRowHeight="12.75"/>
  <cols>
    <col min="1" max="1" width="5.375" style="1" customWidth="1"/>
    <col min="2" max="2" width="38.00390625" style="2" customWidth="1"/>
    <col min="3" max="3" width="7.75390625" style="3" customWidth="1"/>
    <col min="4" max="4" width="11.625" style="3" customWidth="1"/>
    <col min="5" max="5" width="18.00390625" style="4" customWidth="1"/>
    <col min="6" max="6" width="15.875" style="5" customWidth="1"/>
    <col min="7" max="7" width="1.25" style="6" hidden="1" customWidth="1"/>
    <col min="8" max="248" width="8.75390625" style="6" customWidth="1"/>
  </cols>
  <sheetData>
    <row r="1" spans="4:6" ht="23.25" customHeight="1">
      <c r="D1" s="7"/>
      <c r="E1" s="60" t="s">
        <v>0</v>
      </c>
      <c r="F1" s="60"/>
    </row>
    <row r="2" spans="4:6" ht="27" customHeight="1">
      <c r="D2" s="7"/>
      <c r="E2" s="61" t="s">
        <v>1</v>
      </c>
      <c r="F2" s="61"/>
    </row>
    <row r="3" spans="4:6" ht="17.25" customHeight="1">
      <c r="D3" s="7"/>
      <c r="E3" s="63" t="s">
        <v>51</v>
      </c>
      <c r="F3" s="63"/>
    </row>
    <row r="4" spans="4:6" ht="22.5" customHeight="1">
      <c r="D4" s="7"/>
      <c r="E4" s="60" t="s">
        <v>0</v>
      </c>
      <c r="F4" s="60"/>
    </row>
    <row r="5" spans="4:6" ht="50.25" customHeight="1">
      <c r="D5" s="9"/>
      <c r="E5" s="61" t="s">
        <v>1</v>
      </c>
      <c r="F5" s="61"/>
    </row>
    <row r="6" spans="4:6" ht="15">
      <c r="D6" s="7"/>
      <c r="E6" s="60" t="s">
        <v>2</v>
      </c>
      <c r="F6" s="60"/>
    </row>
    <row r="7" spans="2:6" ht="15.75" customHeight="1">
      <c r="B7" s="10"/>
      <c r="E7" s="8"/>
      <c r="F7" s="8"/>
    </row>
    <row r="8" ht="10.5" customHeight="1">
      <c r="B8" s="10"/>
    </row>
    <row r="9" spans="1:249" ht="47.25" customHeight="1">
      <c r="A9" s="62" t="s">
        <v>3</v>
      </c>
      <c r="B9" s="62"/>
      <c r="C9" s="62"/>
      <c r="D9" s="62"/>
      <c r="E9" s="62"/>
      <c r="F9" s="62"/>
      <c r="IO9" s="6"/>
    </row>
    <row r="10" ht="16.5" customHeight="1">
      <c r="B10" s="11"/>
    </row>
    <row r="11" spans="1:7" ht="15" customHeight="1">
      <c r="A11" s="67" t="s">
        <v>4</v>
      </c>
      <c r="B11" s="68" t="s">
        <v>5</v>
      </c>
      <c r="C11" s="69" t="s">
        <v>6</v>
      </c>
      <c r="D11" s="69" t="s">
        <v>7</v>
      </c>
      <c r="E11" s="70" t="s">
        <v>8</v>
      </c>
      <c r="F11" s="71" t="s">
        <v>9</v>
      </c>
      <c r="G11" s="64" t="s">
        <v>10</v>
      </c>
    </row>
    <row r="12" spans="1:7" ht="131.25" customHeight="1">
      <c r="A12" s="67"/>
      <c r="B12" s="68"/>
      <c r="C12" s="69"/>
      <c r="D12" s="69"/>
      <c r="E12" s="70"/>
      <c r="F12" s="71"/>
      <c r="G12" s="64"/>
    </row>
    <row r="13" spans="1:7" ht="15.75">
      <c r="A13" s="55">
        <v>1</v>
      </c>
      <c r="B13" s="56">
        <v>2</v>
      </c>
      <c r="C13" s="57">
        <v>3</v>
      </c>
      <c r="D13" s="57" t="s">
        <v>11</v>
      </c>
      <c r="E13" s="58">
        <v>5</v>
      </c>
      <c r="F13" s="59">
        <v>6</v>
      </c>
      <c r="G13" s="12">
        <v>7</v>
      </c>
    </row>
    <row r="14" spans="1:7" ht="52.5" customHeight="1">
      <c r="A14" s="65">
        <v>703</v>
      </c>
      <c r="B14" s="14" t="s">
        <v>12</v>
      </c>
      <c r="C14" s="15"/>
      <c r="D14" s="15"/>
      <c r="E14" s="16"/>
      <c r="F14" s="53">
        <f>F15</f>
        <v>259127.14813000002</v>
      </c>
      <c r="G14" s="17">
        <f>G15</f>
        <v>71048.7</v>
      </c>
    </row>
    <row r="15" spans="1:7" ht="102.75" customHeight="1">
      <c r="A15" s="65"/>
      <c r="B15" s="46" t="s">
        <v>13</v>
      </c>
      <c r="C15" s="19" t="s">
        <v>14</v>
      </c>
      <c r="D15" s="19" t="s">
        <v>15</v>
      </c>
      <c r="E15" s="20" t="s">
        <v>16</v>
      </c>
      <c r="F15" s="54">
        <f>F16+F19</f>
        <v>259127.14813000002</v>
      </c>
      <c r="G15" s="21">
        <f>G16+G23</f>
        <v>71048.7</v>
      </c>
    </row>
    <row r="16" spans="1:7" ht="70.5" customHeight="1">
      <c r="A16" s="65"/>
      <c r="B16" s="48" t="s">
        <v>17</v>
      </c>
      <c r="C16" s="45" t="s">
        <v>14</v>
      </c>
      <c r="D16" s="23" t="s">
        <v>15</v>
      </c>
      <c r="E16" s="24" t="s">
        <v>18</v>
      </c>
      <c r="F16" s="29">
        <f>F17</f>
        <v>5528.56653</v>
      </c>
      <c r="G16" s="26">
        <f>G19</f>
        <v>71048.7</v>
      </c>
    </row>
    <row r="17" spans="1:7" ht="69.75" customHeight="1">
      <c r="A17" s="65"/>
      <c r="B17" s="51" t="s">
        <v>19</v>
      </c>
      <c r="C17" s="45" t="s">
        <v>14</v>
      </c>
      <c r="D17" s="23" t="s">
        <v>15</v>
      </c>
      <c r="E17" s="24" t="s">
        <v>20</v>
      </c>
      <c r="F17" s="29">
        <f>F18</f>
        <v>5528.56653</v>
      </c>
      <c r="G17" s="26"/>
    </row>
    <row r="18" spans="1:7" ht="78" customHeight="1">
      <c r="A18" s="65"/>
      <c r="B18" s="49" t="s">
        <v>21</v>
      </c>
      <c r="C18" s="45" t="s">
        <v>14</v>
      </c>
      <c r="D18" s="23" t="s">
        <v>15</v>
      </c>
      <c r="E18" s="24" t="s">
        <v>22</v>
      </c>
      <c r="F18" s="29">
        <v>5528.56653</v>
      </c>
      <c r="G18" s="26"/>
    </row>
    <row r="19" spans="1:7" ht="121.5" customHeight="1">
      <c r="A19" s="65"/>
      <c r="B19" s="50" t="s">
        <v>23</v>
      </c>
      <c r="C19" s="45" t="s">
        <v>14</v>
      </c>
      <c r="D19" s="23" t="s">
        <v>15</v>
      </c>
      <c r="E19" s="24" t="s">
        <v>24</v>
      </c>
      <c r="F19" s="25">
        <f>F20+F21+F22</f>
        <v>253598.5816</v>
      </c>
      <c r="G19" s="28">
        <f>G20+G21+G22</f>
        <v>71048.7</v>
      </c>
    </row>
    <row r="20" spans="1:7" ht="111" customHeight="1">
      <c r="A20" s="65"/>
      <c r="B20" s="47" t="s">
        <v>25</v>
      </c>
      <c r="C20" s="23" t="s">
        <v>14</v>
      </c>
      <c r="D20" s="23" t="s">
        <v>15</v>
      </c>
      <c r="E20" s="24" t="s">
        <v>26</v>
      </c>
      <c r="F20" s="29">
        <f>220000.30348+3245.2+25280.9</f>
        <v>248526.40348</v>
      </c>
      <c r="G20" s="30">
        <v>69627</v>
      </c>
    </row>
    <row r="21" spans="1:7" ht="70.5" customHeight="1">
      <c r="A21" s="65"/>
      <c r="B21" s="22" t="s">
        <v>27</v>
      </c>
      <c r="C21" s="23" t="s">
        <v>14</v>
      </c>
      <c r="D21" s="23" t="s">
        <v>15</v>
      </c>
      <c r="E21" s="24" t="s">
        <v>28</v>
      </c>
      <c r="F21" s="29">
        <f>3367.27812+49.8+387</f>
        <v>3804.07812</v>
      </c>
      <c r="G21" s="30">
        <v>1066.4</v>
      </c>
    </row>
    <row r="22" spans="1:7" ht="69.75" customHeight="1">
      <c r="A22" s="65"/>
      <c r="B22" s="22" t="s">
        <v>27</v>
      </c>
      <c r="C22" s="23" t="s">
        <v>14</v>
      </c>
      <c r="D22" s="23" t="s">
        <v>15</v>
      </c>
      <c r="E22" s="24" t="s">
        <v>29</v>
      </c>
      <c r="F22" s="27">
        <f>1122.5+16.6+129</f>
        <v>1268.1</v>
      </c>
      <c r="G22" s="30">
        <v>355.3</v>
      </c>
    </row>
    <row r="23" spans="1:7" ht="59.25" customHeight="1" hidden="1">
      <c r="A23" s="65"/>
      <c r="B23" s="18" t="s">
        <v>30</v>
      </c>
      <c r="C23" s="23" t="s">
        <v>14</v>
      </c>
      <c r="D23" s="23" t="s">
        <v>15</v>
      </c>
      <c r="E23" s="24" t="s">
        <v>31</v>
      </c>
      <c r="F23" s="27">
        <f>F24</f>
        <v>0</v>
      </c>
      <c r="G23" s="31">
        <f>G24</f>
        <v>0</v>
      </c>
    </row>
    <row r="24" spans="1:7" ht="63.75" customHeight="1" hidden="1">
      <c r="A24" s="65"/>
      <c r="B24" s="22" t="s">
        <v>32</v>
      </c>
      <c r="C24" s="23" t="s">
        <v>14</v>
      </c>
      <c r="D24" s="23" t="s">
        <v>15</v>
      </c>
      <c r="E24" s="24" t="s">
        <v>33</v>
      </c>
      <c r="F24" s="27">
        <f>F25+F26</f>
        <v>0</v>
      </c>
      <c r="G24" s="28">
        <f>G25+G26</f>
        <v>0</v>
      </c>
    </row>
    <row r="25" spans="1:7" ht="100.5" customHeight="1" hidden="1">
      <c r="A25" s="65"/>
      <c r="B25" s="32" t="s">
        <v>34</v>
      </c>
      <c r="C25" s="23" t="s">
        <v>14</v>
      </c>
      <c r="D25" s="23" t="s">
        <v>15</v>
      </c>
      <c r="E25" s="24" t="s">
        <v>35</v>
      </c>
      <c r="F25" s="27">
        <v>0</v>
      </c>
      <c r="G25" s="33">
        <v>0</v>
      </c>
    </row>
    <row r="26" spans="1:7" ht="103.5" customHeight="1" hidden="1">
      <c r="A26" s="65"/>
      <c r="B26" s="32" t="s">
        <v>36</v>
      </c>
      <c r="C26" s="23" t="s">
        <v>14</v>
      </c>
      <c r="D26" s="23" t="s">
        <v>15</v>
      </c>
      <c r="E26" s="24" t="s">
        <v>37</v>
      </c>
      <c r="F26" s="27">
        <v>0</v>
      </c>
      <c r="G26" s="34">
        <v>0</v>
      </c>
    </row>
    <row r="27" spans="1:7" ht="94.5" hidden="1">
      <c r="A27" s="13"/>
      <c r="B27" s="35" t="s">
        <v>38</v>
      </c>
      <c r="C27" s="23" t="s">
        <v>14</v>
      </c>
      <c r="D27" s="23" t="s">
        <v>39</v>
      </c>
      <c r="E27" s="24" t="s">
        <v>40</v>
      </c>
      <c r="F27" s="27">
        <f>F28</f>
        <v>0</v>
      </c>
      <c r="G27" s="30">
        <v>0</v>
      </c>
    </row>
    <row r="28" spans="1:7" ht="47.25" hidden="1">
      <c r="A28" s="13"/>
      <c r="B28" s="36" t="s">
        <v>41</v>
      </c>
      <c r="C28" s="23" t="s">
        <v>14</v>
      </c>
      <c r="D28" s="23" t="s">
        <v>39</v>
      </c>
      <c r="E28" s="37" t="s">
        <v>42</v>
      </c>
      <c r="F28" s="27">
        <f>F29</f>
        <v>0</v>
      </c>
      <c r="G28" s="30">
        <v>0</v>
      </c>
    </row>
    <row r="29" spans="1:7" ht="126" hidden="1">
      <c r="A29" s="13"/>
      <c r="B29" s="32" t="s">
        <v>43</v>
      </c>
      <c r="C29" s="23" t="s">
        <v>14</v>
      </c>
      <c r="D29" s="23" t="s">
        <v>39</v>
      </c>
      <c r="E29" s="38" t="s">
        <v>44</v>
      </c>
      <c r="F29" s="27">
        <v>0</v>
      </c>
      <c r="G29" s="30">
        <v>0</v>
      </c>
    </row>
    <row r="30" spans="1:7" ht="18.75" customHeight="1" hidden="1">
      <c r="A30" s="13"/>
      <c r="B30" s="32" t="s">
        <v>45</v>
      </c>
      <c r="C30" s="23" t="s">
        <v>14</v>
      </c>
      <c r="D30" s="23" t="s">
        <v>46</v>
      </c>
      <c r="E30" s="38" t="s">
        <v>47</v>
      </c>
      <c r="F30" s="27">
        <f>F31</f>
        <v>0</v>
      </c>
      <c r="G30" s="30"/>
    </row>
    <row r="31" spans="1:7" ht="63" hidden="1">
      <c r="A31" s="13"/>
      <c r="B31" s="39" t="s">
        <v>48</v>
      </c>
      <c r="C31" s="23" t="s">
        <v>14</v>
      </c>
      <c r="D31" s="23" t="s">
        <v>46</v>
      </c>
      <c r="E31" s="38" t="s">
        <v>49</v>
      </c>
      <c r="F31" s="27">
        <v>0</v>
      </c>
      <c r="G31" s="30"/>
    </row>
    <row r="32" spans="1:7" s="43" customFormat="1" ht="21.75" customHeight="1">
      <c r="A32" s="66" t="s">
        <v>50</v>
      </c>
      <c r="B32" s="66"/>
      <c r="C32" s="40"/>
      <c r="D32" s="40"/>
      <c r="E32" s="41"/>
      <c r="F32" s="52">
        <f>F14+F31</f>
        <v>259127.14813000002</v>
      </c>
      <c r="G32" s="42">
        <f>G14</f>
        <v>71048.7</v>
      </c>
    </row>
    <row r="33" ht="14.25">
      <c r="F33" s="44"/>
    </row>
  </sheetData>
  <sheetProtection selectLockedCells="1" selectUnlockedCells="1"/>
  <mergeCells count="16">
    <mergeCell ref="G11:G12"/>
    <mergeCell ref="A14:A26"/>
    <mergeCell ref="A32:B32"/>
    <mergeCell ref="A11:A12"/>
    <mergeCell ref="B11:B12"/>
    <mergeCell ref="C11:C12"/>
    <mergeCell ref="D11:D12"/>
    <mergeCell ref="E11:E12"/>
    <mergeCell ref="F11:F12"/>
    <mergeCell ref="E1:F1"/>
    <mergeCell ref="E2:F2"/>
    <mergeCell ref="E4:F4"/>
    <mergeCell ref="E5:F5"/>
    <mergeCell ref="E6:F6"/>
    <mergeCell ref="A9:F9"/>
    <mergeCell ref="E3:F3"/>
  </mergeCells>
  <printOptions/>
  <pageMargins left="0.3541666666666667" right="0.03958333333333333" top="0.4722222222222222" bottom="1.0625" header="0.5118055555555555" footer="0.4722222222222222"/>
  <pageSetup fitToHeight="0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2023-10-26T06:20:51Z</cp:lastPrinted>
  <dcterms:created xsi:type="dcterms:W3CDTF">2023-10-26T06:16:33Z</dcterms:created>
  <dcterms:modified xsi:type="dcterms:W3CDTF">2023-12-11T13:25:48Z</dcterms:modified>
  <cp:category/>
  <cp:version/>
  <cp:contentType/>
  <cp:contentStatus/>
</cp:coreProperties>
</file>